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216" windowWidth="10500" windowHeight="51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J80" i="1" l="1"/>
  <c r="AI80" i="1"/>
  <c r="AH80" i="1"/>
  <c r="AG80" i="1"/>
  <c r="AF80" i="1"/>
  <c r="AE80" i="1"/>
  <c r="AD80" i="1"/>
  <c r="AC80" i="1"/>
  <c r="AB80" i="1"/>
  <c r="AA80" i="1"/>
  <c r="Z80" i="1"/>
  <c r="Y80" i="1"/>
  <c r="X80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</calcChain>
</file>

<file path=xl/sharedStrings.xml><?xml version="1.0" encoding="utf-8"?>
<sst xmlns="http://schemas.openxmlformats.org/spreadsheetml/2006/main" count="49" uniqueCount="22">
  <si>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</si>
  <si>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</si>
  <si>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</si>
  <si>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</si>
  <si>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</si>
  <si>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</si>
  <si>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</si>
  <si>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</si>
  <si>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</si>
  <si>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</si>
  <si>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</si>
  <si>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</si>
  <si>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</si>
  <si>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</si>
  <si>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</si>
  <si>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</si>
  <si>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</si>
  <si>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</si>
  <si>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</si>
  <si>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</si>
  <si>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</si>
  <si>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**Made forums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</si>
</sst>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0" fillId="6" borderId="8" xfId="0" applyFill="1" applyBorder="1"/>
    <xf numFmtId="0" fontId="0" fillId="6" borderId="0" xfId="0" applyFill="1"/>
    <xf numFmtId="3" fontId="0" fillId="6" borderId="8" xfId="0" applyNumberFormat="1" applyFill="1" applyBorder="1"/>
    <xf numFmtId="0" fontId="0" fillId="0" borderId="4" xfId="0" applyNumberFormat="1" applyFill="1" applyBorder="1"/>
    <xf numFmtId="0" fontId="0" fillId="6" borderId="5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0" fillId="0" borderId="0" xfId="0" applyNumberFormat="1" applyBorder="1"/>
    <xf numFmtId="3" fontId="0" fillId="0" borderId="0" xfId="0" applyNumberFormat="1" applyBorder="1"/>
    <xf numFmtId="3" fontId="0" fillId="5" borderId="0" xfId="0" applyNumberFormat="1" applyFill="1" applyBorder="1"/>
    <xf numFmtId="3" fontId="0" fillId="0" borderId="0" xfId="0" applyNumberFormat="1" applyFill="1" applyBorder="1"/>
    <xf numFmtId="0" fontId="0" fillId="5" borderId="0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  <c:pt idx="5">
                  <c:v>302</c:v>
                </c:pt>
                <c:pt idx="6">
                  <c:v>320</c:v>
                </c:pt>
                <c:pt idx="7">
                  <c:v>599</c:v>
                </c:pt>
                <c:pt idx="8">
                  <c:v>405</c:v>
                </c:pt>
                <c:pt idx="9">
                  <c:v>346</c:v>
                </c:pt>
                <c:pt idx="10">
                  <c:v>237</c:v>
                </c:pt>
                <c:pt idx="11">
                  <c:v>571</c:v>
                </c:pt>
              </c:numCache>
            </c:numRef>
          </c:val>
        </c:ser>
        <c:ser>
          <c:idx val="9"/>
          <c:order val="9"/>
          <c:tx>
            <c:strRef>
              <c:f>Sheet1!$A$12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0">
                  <c:v>444</c:v>
                </c:pt>
                <c:pt idx="1">
                  <c:v>227</c:v>
                </c:pt>
                <c:pt idx="2">
                  <c:v>299</c:v>
                </c:pt>
                <c:pt idx="3">
                  <c:v>264</c:v>
                </c:pt>
                <c:pt idx="4">
                  <c:v>254</c:v>
                </c:pt>
                <c:pt idx="5">
                  <c:v>324</c:v>
                </c:pt>
                <c:pt idx="6">
                  <c:v>233</c:v>
                </c:pt>
                <c:pt idx="7">
                  <c:v>134</c:v>
                </c:pt>
                <c:pt idx="8">
                  <c:v>61</c:v>
                </c:pt>
                <c:pt idx="9">
                  <c:v>40</c:v>
                </c:pt>
                <c:pt idx="10">
                  <c:v>38</c:v>
                </c:pt>
                <c:pt idx="11">
                  <c:v>26</c:v>
                </c:pt>
              </c:numCache>
            </c:numRef>
          </c:val>
        </c:ser>
        <c:ser>
          <c:idx val="10"/>
          <c:order val="10"/>
          <c:tx>
            <c:strRef>
              <c:f>Sheet1!$A$13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General</c:formatCode>
                <c:ptCount val="12"/>
                <c:pt idx="0">
                  <c:v>43</c:v>
                </c:pt>
                <c:pt idx="1">
                  <c:v>54</c:v>
                </c:pt>
                <c:pt idx="2">
                  <c:v>100</c:v>
                </c:pt>
                <c:pt idx="3">
                  <c:v>72</c:v>
                </c:pt>
                <c:pt idx="4">
                  <c:v>64</c:v>
                </c:pt>
                <c:pt idx="5">
                  <c:v>58</c:v>
                </c:pt>
                <c:pt idx="6">
                  <c:v>66</c:v>
                </c:pt>
                <c:pt idx="7">
                  <c:v>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47744"/>
        <c:axId val="133649536"/>
      </c:barChart>
      <c:catAx>
        <c:axId val="13364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3649536"/>
        <c:crosses val="autoZero"/>
        <c:auto val="1"/>
        <c:lblAlgn val="ctr"/>
        <c:lblOffset val="100"/>
        <c:noMultiLvlLbl val="0"/>
      </c:catAx>
      <c:valAx>
        <c:axId val="13364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47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Sheet1!$A$35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Sheet1!$A$36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Sheet1!$A$37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Sheet1!$A$39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Sheet1!$A$41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Sheet1!$B$41:$M$41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Sheet1!$B$42:$M$42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Sheet1!$B$43:$M$43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  <c:pt idx="5">
                  <c:v>647</c:v>
                </c:pt>
                <c:pt idx="6">
                  <c:v>582</c:v>
                </c:pt>
                <c:pt idx="7">
                  <c:v>823</c:v>
                </c:pt>
                <c:pt idx="8">
                  <c:v>594</c:v>
                </c:pt>
                <c:pt idx="9">
                  <c:v>477</c:v>
                </c:pt>
                <c:pt idx="10">
                  <c:v>460</c:v>
                </c:pt>
                <c:pt idx="11">
                  <c:v>403</c:v>
                </c:pt>
              </c:numCache>
            </c:numRef>
          </c:val>
        </c:ser>
        <c:ser>
          <c:idx val="9"/>
          <c:order val="9"/>
          <c:tx>
            <c:strRef>
              <c:f>Sheet1!$A$44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Sheet1!$B$44:$M$44</c:f>
              <c:numCache>
                <c:formatCode>General</c:formatCode>
                <c:ptCount val="12"/>
                <c:pt idx="0">
                  <c:v>559</c:v>
                </c:pt>
                <c:pt idx="1">
                  <c:v>474</c:v>
                </c:pt>
                <c:pt idx="2">
                  <c:v>572</c:v>
                </c:pt>
                <c:pt idx="3">
                  <c:v>513</c:v>
                </c:pt>
                <c:pt idx="4">
                  <c:v>499</c:v>
                </c:pt>
                <c:pt idx="5">
                  <c:v>462</c:v>
                </c:pt>
                <c:pt idx="6">
                  <c:v>587</c:v>
                </c:pt>
                <c:pt idx="7">
                  <c:v>427</c:v>
                </c:pt>
                <c:pt idx="8">
                  <c:v>312</c:v>
                </c:pt>
                <c:pt idx="9">
                  <c:v>279</c:v>
                </c:pt>
                <c:pt idx="10">
                  <c:v>216</c:v>
                </c:pt>
                <c:pt idx="11">
                  <c:v>239</c:v>
                </c:pt>
              </c:numCache>
            </c:numRef>
          </c:val>
        </c:ser>
        <c:ser>
          <c:idx val="10"/>
          <c:order val="10"/>
          <c:tx>
            <c:strRef>
              <c:f>Sheet1!$A$45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Sheet1!$B$34:$M$34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Sheet1!$B$45:$M$45</c:f>
              <c:numCache>
                <c:formatCode>General</c:formatCode>
                <c:ptCount val="12"/>
                <c:pt idx="0">
                  <c:v>272</c:v>
                </c:pt>
                <c:pt idx="1">
                  <c:v>275</c:v>
                </c:pt>
                <c:pt idx="2">
                  <c:v>383</c:v>
                </c:pt>
                <c:pt idx="3">
                  <c:v>380</c:v>
                </c:pt>
                <c:pt idx="4">
                  <c:v>272</c:v>
                </c:pt>
                <c:pt idx="5">
                  <c:v>223</c:v>
                </c:pt>
                <c:pt idx="6">
                  <c:v>233</c:v>
                </c:pt>
                <c:pt idx="7">
                  <c:v>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90112"/>
        <c:axId val="133691648"/>
      </c:barChart>
      <c:catAx>
        <c:axId val="13369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691648"/>
        <c:crosses val="autoZero"/>
        <c:auto val="1"/>
        <c:lblAlgn val="ctr"/>
        <c:lblOffset val="100"/>
        <c:noMultiLvlLbl val="0"/>
      </c:catAx>
      <c:valAx>
        <c:axId val="133691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90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Sheet1!$A$68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Sheet1!$A$69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Sheet1!$A$70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Sheet1!$A$71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Sheet1!$B$71:$M$71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Sheet1!$A$72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Sheet1!$B$72:$M$72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Sheet1!$A$73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Sheet1!$B$73:$M$73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Sheet1!$A$74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Sheet1!$B$74:$M$74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Sheet1!$A$75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Sheet1!$B$75:$M$75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Sheet1!$B$76:$M$76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  <c:pt idx="5" formatCode="#,##0">
                  <c:v>9424</c:v>
                </c:pt>
                <c:pt idx="6">
                  <c:v>9391</c:v>
                </c:pt>
                <c:pt idx="7" formatCode="#,##0">
                  <c:v>10932</c:v>
                </c:pt>
                <c:pt idx="8">
                  <c:v>8357</c:v>
                </c:pt>
                <c:pt idx="9">
                  <c:v>7332</c:v>
                </c:pt>
                <c:pt idx="10">
                  <c:v>6611</c:v>
                </c:pt>
                <c:pt idx="11">
                  <c:v>5900</c:v>
                </c:pt>
              </c:numCache>
            </c:numRef>
          </c:val>
        </c:ser>
        <c:ser>
          <c:idx val="9"/>
          <c:order val="9"/>
          <c:tx>
            <c:strRef>
              <c:f>Sheet1!$A$77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Sheet1!$B$77:$M$77</c:f>
              <c:numCache>
                <c:formatCode>General</c:formatCode>
                <c:ptCount val="12"/>
                <c:pt idx="0">
                  <c:v>8688</c:v>
                </c:pt>
                <c:pt idx="1">
                  <c:v>7214</c:v>
                </c:pt>
                <c:pt idx="2" formatCode="#,##0">
                  <c:v>7816</c:v>
                </c:pt>
                <c:pt idx="3" formatCode="#,##0">
                  <c:v>6897</c:v>
                </c:pt>
                <c:pt idx="4" formatCode="#,##0">
                  <c:v>7361</c:v>
                </c:pt>
                <c:pt idx="5" formatCode="#,##0">
                  <c:v>5907</c:v>
                </c:pt>
                <c:pt idx="6">
                  <c:v>5717</c:v>
                </c:pt>
                <c:pt idx="7" formatCode="#,##0">
                  <c:v>5613</c:v>
                </c:pt>
                <c:pt idx="8">
                  <c:v>4499</c:v>
                </c:pt>
                <c:pt idx="9">
                  <c:v>3935</c:v>
                </c:pt>
                <c:pt idx="10">
                  <c:v>3005</c:v>
                </c:pt>
                <c:pt idx="11">
                  <c:v>3525</c:v>
                </c:pt>
              </c:numCache>
            </c:numRef>
          </c:val>
        </c:ser>
        <c:ser>
          <c:idx val="10"/>
          <c:order val="10"/>
          <c:tx>
            <c:strRef>
              <c:f>Sheet1!$A$78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Sheet1!$B$67:$M$67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Sheet1!$B$78:$M$78</c:f>
              <c:numCache>
                <c:formatCode>General</c:formatCode>
                <c:ptCount val="12"/>
                <c:pt idx="0">
                  <c:v>3887</c:v>
                </c:pt>
                <c:pt idx="1">
                  <c:v>4004</c:v>
                </c:pt>
                <c:pt idx="2" formatCode="#,##0">
                  <c:v>5421</c:v>
                </c:pt>
                <c:pt idx="3" formatCode="#,##0">
                  <c:v>4245</c:v>
                </c:pt>
                <c:pt idx="4" formatCode="#,##0">
                  <c:v>3609</c:v>
                </c:pt>
                <c:pt idx="5" formatCode="#,##0">
                  <c:v>2854</c:v>
                </c:pt>
                <c:pt idx="6">
                  <c:v>2805</c:v>
                </c:pt>
                <c:pt idx="7" formatCode="#,##0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24704"/>
        <c:axId val="136826240"/>
      </c:barChart>
      <c:catAx>
        <c:axId val="13682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36826240"/>
        <c:crosses val="autoZero"/>
        <c:auto val="1"/>
        <c:lblAlgn val="ctr"/>
        <c:lblOffset val="100"/>
        <c:noMultiLvlLbl val="0"/>
      </c:catAx>
      <c:valAx>
        <c:axId val="13682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824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14</xdr:row>
      <xdr:rowOff>47624</xdr:rowOff>
    </xdr:from>
    <xdr:to>
      <xdr:col>13</xdr:col>
      <xdr:colOff>361950</xdr:colOff>
      <xdr:row>30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133349</xdr:colOff>
      <xdr:row>47</xdr:row>
      <xdr:rowOff>57150</xdr:rowOff>
    </xdr:from>
    <xdr:to>
      <xdr:col>13</xdr:col>
      <xdr:colOff>371474</xdr:colOff>
      <xdr:row>64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80</xdr:row>
      <xdr:rowOff>133349</xdr:rowOff>
    </xdr:from>
    <xdr:to>
      <xdr:col>14</xdr:col>
      <xdr:colOff>0</xdr:colOff>
      <xdr:row>97</xdr:row>
      <xdr:rowOff>161924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1"/>
  <sheetViews>
    <sheetView tabSelected="1" topLeftCell="A58" workbookViewId="0">
      <selection activeCell="J78" sqref="J78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6640625" customWidth="1"/>
    <col min="15" max="23" width="5.5546875" customWidth="1"/>
    <col min="24" max="24" width="9.33203125" customWidth="1"/>
    <col min="25" max="25" width="9.5546875" customWidth="1"/>
    <col min="26" max="26" width="10.109375" customWidth="1"/>
    <col min="27" max="27" width="7.5546875" customWidth="1"/>
    <col min="28" max="28" width="8.33203125" customWidth="1"/>
    <col min="29" max="29" width="10.109375" customWidth="1"/>
    <col min="30" max="30" width="8.33203125" customWidth="1"/>
    <col min="31" max="31" width="8.109375" customWidth="1"/>
    <col min="32" max="32" width="8.5546875" customWidth="1"/>
    <col min="33" max="33" width="8.6640625" customWidth="1"/>
    <col min="34" max="34" width="7.44140625" customWidth="1"/>
    <col min="35" max="35" width="7.88671875" customWidth="1"/>
    <col min="36" max="36" width="10.33203125" customWidth="1"/>
    <col min="37" max="45" width="5.5546875" customWidth="1"/>
  </cols>
  <sheetData>
    <row r="1" spans="1:16" x14ac:dyDescent="0.3">
      <c r="A1" s="52" t="s">
        <v>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  <c r="P6" s="41" t="s">
        <v>21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x14ac:dyDescent="0.3">
      <c r="A11" s="43">
        <v>2014</v>
      </c>
      <c r="B11" s="12">
        <v>325</v>
      </c>
      <c r="C11" s="12">
        <v>298</v>
      </c>
      <c r="D11" s="12">
        <v>385</v>
      </c>
      <c r="E11" s="12">
        <v>348</v>
      </c>
      <c r="F11" s="12">
        <v>245</v>
      </c>
      <c r="G11" s="12">
        <v>302</v>
      </c>
      <c r="H11" s="12">
        <v>320</v>
      </c>
      <c r="I11" s="44">
        <v>599</v>
      </c>
      <c r="J11" s="16">
        <v>405</v>
      </c>
      <c r="K11" s="16">
        <v>346</v>
      </c>
      <c r="L11" s="16">
        <v>237</v>
      </c>
      <c r="M11" s="17">
        <v>571</v>
      </c>
      <c r="N11" s="6"/>
    </row>
    <row r="12" spans="1:16" x14ac:dyDescent="0.3">
      <c r="A12" s="43">
        <v>2015</v>
      </c>
      <c r="B12" s="12">
        <v>444</v>
      </c>
      <c r="C12" s="12">
        <v>227</v>
      </c>
      <c r="D12" s="12">
        <v>299</v>
      </c>
      <c r="E12" s="12">
        <v>264</v>
      </c>
      <c r="F12" s="12">
        <v>254</v>
      </c>
      <c r="G12" s="12">
        <v>324</v>
      </c>
      <c r="H12" s="12">
        <v>233</v>
      </c>
      <c r="I12" s="29">
        <v>134</v>
      </c>
      <c r="J12" s="16">
        <v>61</v>
      </c>
      <c r="K12" s="16">
        <v>40</v>
      </c>
      <c r="L12" s="16">
        <v>38</v>
      </c>
      <c r="M12" s="17">
        <v>26</v>
      </c>
      <c r="N12" s="6"/>
    </row>
    <row r="13" spans="1:16" x14ac:dyDescent="0.3">
      <c r="A13" s="43">
        <v>2016</v>
      </c>
      <c r="B13" s="12">
        <v>43</v>
      </c>
      <c r="C13" s="12">
        <v>54</v>
      </c>
      <c r="D13" s="12">
        <v>100</v>
      </c>
      <c r="E13" s="12">
        <v>72</v>
      </c>
      <c r="F13" s="12">
        <v>64</v>
      </c>
      <c r="G13" s="12">
        <v>58</v>
      </c>
      <c r="H13" s="12">
        <v>66</v>
      </c>
      <c r="I13" s="29">
        <v>98</v>
      </c>
      <c r="J13" s="16"/>
      <c r="K13" s="16"/>
      <c r="L13" s="16"/>
      <c r="M13" s="17"/>
      <c r="N13" s="6"/>
    </row>
    <row r="14" spans="1:16" x14ac:dyDescent="0.3">
      <c r="A14" s="39"/>
      <c r="B14" s="19"/>
      <c r="C14" s="19"/>
      <c r="D14" s="19"/>
      <c r="E14" s="19"/>
      <c r="F14" s="19"/>
      <c r="G14" s="19"/>
      <c r="H14" s="19"/>
      <c r="I14" s="45"/>
      <c r="J14" s="20"/>
      <c r="K14" s="20"/>
      <c r="L14" s="20"/>
      <c r="M14" s="21"/>
      <c r="N14" s="6"/>
    </row>
    <row r="33" spans="1:36" x14ac:dyDescent="0.3">
      <c r="A33" s="52" t="s">
        <v>15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"/>
      <c r="X33" s="12"/>
      <c r="Y33" s="12"/>
      <c r="Z33" s="12">
        <v>8232</v>
      </c>
      <c r="AA33" s="12">
        <v>6120</v>
      </c>
      <c r="AB33" s="12">
        <v>5927</v>
      </c>
      <c r="AC33" s="12">
        <v>5244</v>
      </c>
      <c r="AD33" s="12">
        <v>4703</v>
      </c>
      <c r="AE33" s="12">
        <v>5681</v>
      </c>
      <c r="AF33" s="12">
        <v>4665</v>
      </c>
      <c r="AG33" s="12">
        <v>4507</v>
      </c>
      <c r="AH33" s="12">
        <v>4425</v>
      </c>
      <c r="AI33" s="13">
        <v>4380</v>
      </c>
    </row>
    <row r="34" spans="1:36" x14ac:dyDescent="0.3">
      <c r="A34" s="7"/>
      <c r="B34" s="8" t="s">
        <v>1</v>
      </c>
      <c r="C34" s="8" t="s">
        <v>2</v>
      </c>
      <c r="D34" s="8" t="s">
        <v>3</v>
      </c>
      <c r="E34" s="8" t="s">
        <v>4</v>
      </c>
      <c r="F34" s="8" t="s">
        <v>5</v>
      </c>
      <c r="G34" s="8" t="s">
        <v>6</v>
      </c>
      <c r="H34" s="8" t="s">
        <v>7</v>
      </c>
      <c r="I34" s="8" t="s">
        <v>8</v>
      </c>
      <c r="J34" s="8" t="s">
        <v>9</v>
      </c>
      <c r="K34" s="8" t="s">
        <v>10</v>
      </c>
      <c r="L34" s="8" t="s">
        <v>11</v>
      </c>
      <c r="M34" s="10" t="s">
        <v>0</v>
      </c>
      <c r="X34" s="12">
        <v>4453</v>
      </c>
      <c r="Y34" s="12">
        <v>4267</v>
      </c>
      <c r="Z34" s="12">
        <v>5440</v>
      </c>
      <c r="AA34" s="12">
        <v>5412</v>
      </c>
      <c r="AB34" s="12">
        <v>5671</v>
      </c>
      <c r="AC34" s="12">
        <v>5387</v>
      </c>
      <c r="AD34" s="12">
        <v>6031</v>
      </c>
      <c r="AE34" s="12">
        <v>6809</v>
      </c>
      <c r="AF34" s="12">
        <v>5432</v>
      </c>
      <c r="AG34" s="12">
        <v>5652</v>
      </c>
      <c r="AH34" s="12">
        <v>4964</v>
      </c>
      <c r="AI34" s="13">
        <v>5321</v>
      </c>
    </row>
    <row r="35" spans="1:36" x14ac:dyDescent="0.3">
      <c r="A35" s="11">
        <v>2006</v>
      </c>
      <c r="B35" s="12"/>
      <c r="C35" s="12"/>
      <c r="D35" s="12">
        <v>8232</v>
      </c>
      <c r="E35" s="12">
        <v>6120</v>
      </c>
      <c r="F35" s="12">
        <v>5927</v>
      </c>
      <c r="G35" s="12">
        <v>5244</v>
      </c>
      <c r="H35" s="12">
        <v>4703</v>
      </c>
      <c r="I35" s="12">
        <v>5681</v>
      </c>
      <c r="J35" s="12">
        <v>4665</v>
      </c>
      <c r="K35" s="12">
        <v>4507</v>
      </c>
      <c r="L35" s="12">
        <v>4425</v>
      </c>
      <c r="M35" s="13">
        <v>4380</v>
      </c>
      <c r="P35" s="3" t="s">
        <v>18</v>
      </c>
      <c r="X35" s="12">
        <v>8409</v>
      </c>
      <c r="Y35" s="12">
        <v>2924</v>
      </c>
      <c r="Z35" s="12">
        <v>6619</v>
      </c>
      <c r="AA35" s="12">
        <v>6917</v>
      </c>
      <c r="AB35" s="12">
        <v>6474</v>
      </c>
      <c r="AC35" s="12">
        <v>5998</v>
      </c>
      <c r="AD35" s="12">
        <v>7885</v>
      </c>
      <c r="AE35" s="12">
        <v>5697</v>
      </c>
      <c r="AF35" s="12">
        <v>5299</v>
      </c>
      <c r="AG35" s="12">
        <v>5432</v>
      </c>
      <c r="AH35" s="12">
        <v>5118</v>
      </c>
      <c r="AI35" s="13">
        <v>4913</v>
      </c>
    </row>
    <row r="36" spans="1:36" x14ac:dyDescent="0.3">
      <c r="A36" s="11">
        <v>2007</v>
      </c>
      <c r="B36" s="12">
        <v>4453</v>
      </c>
      <c r="C36" s="12">
        <v>4267</v>
      </c>
      <c r="D36" s="12">
        <v>5440</v>
      </c>
      <c r="E36" s="12">
        <v>5412</v>
      </c>
      <c r="F36" s="12">
        <v>5671</v>
      </c>
      <c r="G36" s="12">
        <v>5387</v>
      </c>
      <c r="H36" s="12">
        <v>6031</v>
      </c>
      <c r="I36" s="12">
        <v>6809</v>
      </c>
      <c r="J36" s="12">
        <v>5432</v>
      </c>
      <c r="K36" s="12">
        <v>5652</v>
      </c>
      <c r="L36" s="12">
        <v>4964</v>
      </c>
      <c r="M36" s="13">
        <v>5321</v>
      </c>
      <c r="P36" s="2" t="s">
        <v>14</v>
      </c>
      <c r="X36" s="12">
        <v>5281</v>
      </c>
      <c r="Y36" s="12">
        <v>5001</v>
      </c>
      <c r="Z36" s="12">
        <v>5703</v>
      </c>
      <c r="AA36" s="12">
        <v>5589</v>
      </c>
      <c r="AB36" s="12">
        <v>4906</v>
      </c>
      <c r="AC36" s="12">
        <v>5147</v>
      </c>
      <c r="AD36" s="12">
        <v>4522</v>
      </c>
      <c r="AE36" s="12">
        <v>4531</v>
      </c>
      <c r="AF36" s="12">
        <v>4126</v>
      </c>
      <c r="AG36" s="12">
        <v>4195</v>
      </c>
      <c r="AH36" s="12">
        <v>3992</v>
      </c>
      <c r="AI36" s="13">
        <v>3933</v>
      </c>
    </row>
    <row r="37" spans="1:36" x14ac:dyDescent="0.3">
      <c r="A37" s="11">
        <v>2008</v>
      </c>
      <c r="B37" s="12">
        <v>8409</v>
      </c>
      <c r="C37" s="12">
        <v>2924</v>
      </c>
      <c r="D37" s="12">
        <v>6619</v>
      </c>
      <c r="E37" s="12">
        <v>6917</v>
      </c>
      <c r="F37" s="12">
        <v>6474</v>
      </c>
      <c r="G37" s="12">
        <v>5998</v>
      </c>
      <c r="H37" s="12">
        <v>7885</v>
      </c>
      <c r="I37" s="12">
        <v>5697</v>
      </c>
      <c r="J37" s="12">
        <v>5299</v>
      </c>
      <c r="K37" s="12">
        <v>5432</v>
      </c>
      <c r="L37" s="12">
        <v>5118</v>
      </c>
      <c r="M37" s="13">
        <v>4913</v>
      </c>
      <c r="P37" s="4" t="s">
        <v>20</v>
      </c>
      <c r="X37" s="12">
        <v>4076</v>
      </c>
      <c r="Y37" s="12">
        <v>3872</v>
      </c>
      <c r="Z37" s="12">
        <v>3976</v>
      </c>
      <c r="AA37" s="12">
        <v>4087</v>
      </c>
      <c r="AB37" s="12">
        <v>3484</v>
      </c>
      <c r="AC37" s="12">
        <v>3616</v>
      </c>
      <c r="AD37" s="12">
        <v>3653</v>
      </c>
      <c r="AE37" s="12">
        <v>3681</v>
      </c>
      <c r="AF37" s="12">
        <v>3163</v>
      </c>
      <c r="AG37" s="12">
        <v>2819</v>
      </c>
      <c r="AH37" s="12">
        <v>2474</v>
      </c>
      <c r="AI37" s="14">
        <v>1891</v>
      </c>
    </row>
    <row r="38" spans="1:36" x14ac:dyDescent="0.3">
      <c r="A38" s="11">
        <v>2009</v>
      </c>
      <c r="B38" s="12">
        <v>5281</v>
      </c>
      <c r="C38" s="12">
        <v>5001</v>
      </c>
      <c r="D38" s="12">
        <v>5703</v>
      </c>
      <c r="E38" s="12">
        <v>5589</v>
      </c>
      <c r="F38" s="12">
        <v>4906</v>
      </c>
      <c r="G38" s="12">
        <v>5147</v>
      </c>
      <c r="H38" s="12">
        <v>4522</v>
      </c>
      <c r="I38" s="12">
        <v>4531</v>
      </c>
      <c r="J38" s="12">
        <v>4126</v>
      </c>
      <c r="K38" s="12">
        <v>4195</v>
      </c>
      <c r="L38" s="12">
        <v>3992</v>
      </c>
      <c r="M38" s="13">
        <v>3933</v>
      </c>
      <c r="X38" s="12">
        <v>2274</v>
      </c>
      <c r="Y38" s="12">
        <v>2183</v>
      </c>
      <c r="Z38" s="12">
        <v>3024</v>
      </c>
      <c r="AA38" s="22">
        <v>2807</v>
      </c>
      <c r="AB38" s="12">
        <v>2768</v>
      </c>
      <c r="AC38" s="12">
        <v>2404</v>
      </c>
      <c r="AD38" s="12">
        <v>2911</v>
      </c>
      <c r="AE38" s="15">
        <v>1481</v>
      </c>
      <c r="AF38" s="29">
        <v>1835</v>
      </c>
      <c r="AG38" s="29">
        <v>1364</v>
      </c>
      <c r="AH38" s="29">
        <v>1173</v>
      </c>
      <c r="AI38" s="30">
        <v>1103</v>
      </c>
    </row>
    <row r="39" spans="1:36" x14ac:dyDescent="0.3">
      <c r="A39" s="11">
        <v>2010</v>
      </c>
      <c r="B39" s="12">
        <v>4076</v>
      </c>
      <c r="C39" s="12">
        <v>3872</v>
      </c>
      <c r="D39" s="12">
        <v>3976</v>
      </c>
      <c r="E39" s="12">
        <v>4087</v>
      </c>
      <c r="F39" s="12">
        <v>3484</v>
      </c>
      <c r="G39" s="12">
        <v>3616</v>
      </c>
      <c r="H39" s="12">
        <v>3653</v>
      </c>
      <c r="I39" s="12">
        <v>3681</v>
      </c>
      <c r="J39" s="12">
        <v>3163</v>
      </c>
      <c r="K39" s="12">
        <v>2819</v>
      </c>
      <c r="L39" s="12">
        <v>2474</v>
      </c>
      <c r="M39" s="14">
        <v>1891</v>
      </c>
      <c r="N39" s="6"/>
      <c r="X39" s="12">
        <v>1320</v>
      </c>
      <c r="Y39" s="12">
        <v>1315</v>
      </c>
      <c r="Z39" s="12">
        <v>1883</v>
      </c>
      <c r="AA39" s="16">
        <v>1580</v>
      </c>
      <c r="AB39" s="16">
        <v>1544</v>
      </c>
      <c r="AC39" s="16">
        <v>1229</v>
      </c>
      <c r="AD39" s="16">
        <v>1112</v>
      </c>
      <c r="AE39" s="16">
        <v>1184</v>
      </c>
      <c r="AF39" s="16">
        <v>1024</v>
      </c>
      <c r="AG39" s="16">
        <v>933</v>
      </c>
      <c r="AH39" s="16">
        <v>886</v>
      </c>
      <c r="AI39" s="17">
        <v>739</v>
      </c>
    </row>
    <row r="40" spans="1:36" x14ac:dyDescent="0.3">
      <c r="A40" s="11">
        <v>2011</v>
      </c>
      <c r="B40" s="12">
        <v>2274</v>
      </c>
      <c r="C40" s="12">
        <v>2183</v>
      </c>
      <c r="D40" s="12">
        <v>3024</v>
      </c>
      <c r="E40" s="22">
        <v>2807</v>
      </c>
      <c r="F40" s="12">
        <v>2768</v>
      </c>
      <c r="G40" s="12">
        <v>2404</v>
      </c>
      <c r="H40" s="12">
        <v>2911</v>
      </c>
      <c r="I40" s="15">
        <v>1481</v>
      </c>
      <c r="J40" s="29">
        <v>1835</v>
      </c>
      <c r="K40" s="29">
        <v>1364</v>
      </c>
      <c r="L40" s="29">
        <v>1173</v>
      </c>
      <c r="M40" s="30">
        <v>1103</v>
      </c>
      <c r="N40" s="6"/>
      <c r="X40" s="19">
        <v>902</v>
      </c>
      <c r="Y40" s="19">
        <v>956</v>
      </c>
      <c r="Z40" s="19">
        <v>1316</v>
      </c>
      <c r="AA40" s="20">
        <v>1209</v>
      </c>
      <c r="AB40" s="20">
        <v>1026</v>
      </c>
      <c r="AC40" s="20">
        <v>849</v>
      </c>
      <c r="AD40" s="20">
        <v>913</v>
      </c>
      <c r="AE40" s="20">
        <v>945</v>
      </c>
      <c r="AF40" s="20">
        <v>723</v>
      </c>
      <c r="AG40" s="20">
        <v>549</v>
      </c>
      <c r="AH40" s="20">
        <v>526</v>
      </c>
      <c r="AI40" s="21">
        <v>531</v>
      </c>
    </row>
    <row r="41" spans="1:36" x14ac:dyDescent="0.3">
      <c r="A41" s="11">
        <v>2012</v>
      </c>
      <c r="B41" s="12">
        <v>1320</v>
      </c>
      <c r="C41" s="12">
        <v>1315</v>
      </c>
      <c r="D41" s="12">
        <v>1883</v>
      </c>
      <c r="E41" s="16">
        <v>1580</v>
      </c>
      <c r="F41" s="16">
        <v>1544</v>
      </c>
      <c r="G41" s="16">
        <v>1229</v>
      </c>
      <c r="H41" s="16">
        <v>1112</v>
      </c>
      <c r="I41" s="16">
        <v>1184</v>
      </c>
      <c r="J41" s="16">
        <v>1024</v>
      </c>
      <c r="K41" s="16">
        <v>933</v>
      </c>
      <c r="L41" s="16">
        <v>886</v>
      </c>
      <c r="M41" s="17">
        <v>739</v>
      </c>
      <c r="N41" s="6"/>
      <c r="X41" s="19">
        <v>655</v>
      </c>
      <c r="Y41" s="19">
        <v>646</v>
      </c>
      <c r="Z41" s="19">
        <v>831</v>
      </c>
      <c r="AA41" s="20">
        <v>832</v>
      </c>
      <c r="AB41" s="20">
        <v>690</v>
      </c>
      <c r="AC41" s="20">
        <v>647</v>
      </c>
      <c r="AD41" s="20">
        <v>582</v>
      </c>
      <c r="AE41" s="40">
        <v>823</v>
      </c>
      <c r="AF41" s="20">
        <v>594</v>
      </c>
      <c r="AG41" s="20">
        <v>477</v>
      </c>
      <c r="AH41" s="20">
        <v>460</v>
      </c>
      <c r="AI41" s="21">
        <v>403</v>
      </c>
    </row>
    <row r="42" spans="1:36" x14ac:dyDescent="0.3">
      <c r="A42" s="18">
        <v>2013</v>
      </c>
      <c r="B42" s="19">
        <v>902</v>
      </c>
      <c r="C42" s="19">
        <v>956</v>
      </c>
      <c r="D42" s="19">
        <v>1316</v>
      </c>
      <c r="E42" s="20">
        <v>1209</v>
      </c>
      <c r="F42" s="20">
        <v>1026</v>
      </c>
      <c r="G42" s="20">
        <v>849</v>
      </c>
      <c r="H42" s="20">
        <v>913</v>
      </c>
      <c r="I42" s="20">
        <v>945</v>
      </c>
      <c r="J42" s="20">
        <v>723</v>
      </c>
      <c r="K42" s="20">
        <v>549</v>
      </c>
      <c r="L42" s="20">
        <v>526</v>
      </c>
      <c r="M42" s="21">
        <v>531</v>
      </c>
      <c r="N42" s="6"/>
      <c r="X42" s="19">
        <v>559</v>
      </c>
      <c r="Y42" s="19">
        <v>474</v>
      </c>
      <c r="Z42" s="19">
        <v>572</v>
      </c>
      <c r="AA42" s="20">
        <v>513</v>
      </c>
      <c r="AB42" s="20">
        <v>499</v>
      </c>
      <c r="AC42" s="20"/>
      <c r="AD42" s="20"/>
      <c r="AE42" s="45"/>
      <c r="AF42" s="20"/>
      <c r="AG42" s="20"/>
      <c r="AH42" s="20"/>
      <c r="AI42" s="21"/>
    </row>
    <row r="43" spans="1:36" x14ac:dyDescent="0.3">
      <c r="A43" s="18">
        <v>2014</v>
      </c>
      <c r="B43" s="19">
        <v>655</v>
      </c>
      <c r="C43" s="19">
        <v>646</v>
      </c>
      <c r="D43" s="19">
        <v>831</v>
      </c>
      <c r="E43" s="20">
        <v>832</v>
      </c>
      <c r="F43" s="20">
        <v>690</v>
      </c>
      <c r="G43" s="20">
        <v>647</v>
      </c>
      <c r="H43" s="20">
        <v>582</v>
      </c>
      <c r="I43" s="40">
        <v>823</v>
      </c>
      <c r="J43" s="20">
        <v>594</v>
      </c>
      <c r="K43" s="20">
        <v>477</v>
      </c>
      <c r="L43" s="20">
        <v>460</v>
      </c>
      <c r="M43" s="21">
        <v>403</v>
      </c>
      <c r="N43" s="6"/>
      <c r="X43">
        <f>SUM(X34:X42)</f>
        <v>27929</v>
      </c>
      <c r="Y43">
        <f>SUM(Y34:Y42)</f>
        <v>21638</v>
      </c>
      <c r="Z43">
        <f>SUM(Z33:Z42)</f>
        <v>37596</v>
      </c>
      <c r="AA43">
        <f>SUM(AA33:AA42)</f>
        <v>35066</v>
      </c>
      <c r="AB43">
        <f>SUM(AB33:AB42)</f>
        <v>32989</v>
      </c>
      <c r="AC43">
        <f>SUM(X43:AB43)</f>
        <v>155218</v>
      </c>
      <c r="AD43">
        <f>SUM(AD33:AD42)</f>
        <v>32312</v>
      </c>
      <c r="AE43">
        <f>SUM(AE33:AE42)</f>
        <v>30832</v>
      </c>
      <c r="AF43">
        <f>SUM(AD43:AE43)</f>
        <v>63144</v>
      </c>
      <c r="AG43">
        <f>SUM(AG33:AG42)</f>
        <v>25928</v>
      </c>
      <c r="AH43">
        <f>SUM(AH33:AH42)</f>
        <v>24018</v>
      </c>
      <c r="AI43">
        <f>SUM(AG43:AH43)</f>
        <v>49946</v>
      </c>
      <c r="AJ43">
        <f>SUM(X43,Y43,Z43,AA43,AB43,AD43,AE43,AG43,AH43,AI43,AF43,AC43)</f>
        <v>536616</v>
      </c>
    </row>
    <row r="44" spans="1:36" x14ac:dyDescent="0.3">
      <c r="A44" s="18">
        <v>2015</v>
      </c>
      <c r="B44" s="19">
        <v>559</v>
      </c>
      <c r="C44" s="19">
        <v>474</v>
      </c>
      <c r="D44" s="19">
        <v>572</v>
      </c>
      <c r="E44" s="20">
        <v>513</v>
      </c>
      <c r="F44" s="20">
        <v>499</v>
      </c>
      <c r="G44" s="20">
        <v>462</v>
      </c>
      <c r="H44" s="20">
        <v>587</v>
      </c>
      <c r="I44" s="45">
        <v>427</v>
      </c>
      <c r="J44" s="20">
        <v>312</v>
      </c>
      <c r="K44" s="20">
        <v>279</v>
      </c>
      <c r="L44" s="20">
        <v>216</v>
      </c>
      <c r="M44" s="21">
        <v>239</v>
      </c>
      <c r="N44" s="6"/>
    </row>
    <row r="45" spans="1:36" x14ac:dyDescent="0.3">
      <c r="A45" s="18">
        <v>2016</v>
      </c>
      <c r="B45" s="19">
        <v>272</v>
      </c>
      <c r="C45" s="19">
        <v>275</v>
      </c>
      <c r="D45" s="19">
        <v>383</v>
      </c>
      <c r="E45" s="20">
        <v>380</v>
      </c>
      <c r="F45" s="20">
        <v>272</v>
      </c>
      <c r="G45" s="20">
        <v>223</v>
      </c>
      <c r="H45" s="20">
        <v>233</v>
      </c>
      <c r="I45" s="45">
        <v>248</v>
      </c>
      <c r="J45" s="20"/>
      <c r="K45" s="20"/>
      <c r="L45" s="20"/>
      <c r="M45" s="21"/>
      <c r="N45" s="6"/>
    </row>
    <row r="46" spans="1:36" x14ac:dyDescent="0.3">
      <c r="A46" s="18"/>
      <c r="B46" s="19"/>
      <c r="C46" s="19"/>
      <c r="D46" s="19"/>
      <c r="E46" s="20"/>
      <c r="F46" s="20"/>
      <c r="G46" s="20"/>
      <c r="H46" s="20"/>
      <c r="I46" s="45"/>
      <c r="J46" s="20"/>
      <c r="K46" s="20"/>
      <c r="L46" s="20"/>
      <c r="M46" s="21"/>
      <c r="N46" s="6"/>
    </row>
    <row r="47" spans="1:36" x14ac:dyDescent="0.3">
      <c r="A47" s="18"/>
      <c r="B47" s="19"/>
      <c r="C47" s="19"/>
      <c r="D47" s="19"/>
      <c r="E47" s="20"/>
      <c r="F47" s="20"/>
      <c r="G47" s="20"/>
      <c r="H47" s="20"/>
      <c r="I47" s="20"/>
      <c r="J47" s="20"/>
      <c r="K47" s="20"/>
      <c r="L47" s="20"/>
      <c r="M47" s="21"/>
      <c r="N47" s="6"/>
    </row>
    <row r="66" spans="1:36" x14ac:dyDescent="0.3">
      <c r="A66" s="52" t="s">
        <v>16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"/>
    </row>
    <row r="67" spans="1:36" x14ac:dyDescent="0.3">
      <c r="A67" s="7"/>
      <c r="B67" s="8" t="s">
        <v>1</v>
      </c>
      <c r="C67" s="8" t="s">
        <v>2</v>
      </c>
      <c r="D67" s="8" t="s">
        <v>3</v>
      </c>
      <c r="E67" s="8" t="s">
        <v>4</v>
      </c>
      <c r="F67" s="8" t="s">
        <v>5</v>
      </c>
      <c r="G67" s="8" t="s">
        <v>6</v>
      </c>
      <c r="H67" s="8" t="s">
        <v>7</v>
      </c>
      <c r="I67" s="8" t="s">
        <v>8</v>
      </c>
      <c r="J67" s="8" t="s">
        <v>9</v>
      </c>
      <c r="K67" s="8" t="s">
        <v>10</v>
      </c>
      <c r="L67" s="8" t="s">
        <v>11</v>
      </c>
      <c r="M67" s="10" t="s">
        <v>0</v>
      </c>
    </row>
    <row r="68" spans="1:36" x14ac:dyDescent="0.3">
      <c r="A68" s="11">
        <v>2006</v>
      </c>
      <c r="B68" s="12"/>
      <c r="C68" s="12"/>
      <c r="D68" s="12">
        <v>98457</v>
      </c>
      <c r="E68" s="12">
        <v>72361</v>
      </c>
      <c r="F68" s="12">
        <v>71976</v>
      </c>
      <c r="G68" s="12">
        <v>60385</v>
      </c>
      <c r="H68" s="12">
        <v>58924</v>
      </c>
      <c r="I68" s="12">
        <v>75852</v>
      </c>
      <c r="J68" s="12">
        <v>62264</v>
      </c>
      <c r="K68" s="12">
        <v>69161</v>
      </c>
      <c r="L68" s="12">
        <v>71053</v>
      </c>
      <c r="M68" s="13">
        <v>48315</v>
      </c>
      <c r="X68" s="12"/>
      <c r="Y68" s="12"/>
      <c r="Z68" s="12">
        <v>98457</v>
      </c>
      <c r="AA68" s="12">
        <v>72361</v>
      </c>
      <c r="AB68" s="12">
        <v>71976</v>
      </c>
      <c r="AC68" s="12">
        <v>60385</v>
      </c>
      <c r="AD68" s="12">
        <v>60385</v>
      </c>
      <c r="AE68" s="12">
        <v>75852</v>
      </c>
      <c r="AF68" s="12">
        <v>62264</v>
      </c>
      <c r="AG68" s="12">
        <v>69161</v>
      </c>
      <c r="AH68" s="12">
        <v>71053</v>
      </c>
      <c r="AI68" s="13">
        <v>48315</v>
      </c>
    </row>
    <row r="69" spans="1:36" x14ac:dyDescent="0.3">
      <c r="A69" s="11">
        <v>2007</v>
      </c>
      <c r="B69" s="12">
        <v>50123</v>
      </c>
      <c r="C69" s="12">
        <v>49477</v>
      </c>
      <c r="D69" s="12">
        <v>58221</v>
      </c>
      <c r="E69" s="12">
        <v>64350</v>
      </c>
      <c r="F69" s="12">
        <v>66237</v>
      </c>
      <c r="G69" s="12">
        <v>67115</v>
      </c>
      <c r="H69" s="12">
        <v>71080</v>
      </c>
      <c r="I69" s="12">
        <v>84645</v>
      </c>
      <c r="J69" s="12">
        <v>69804</v>
      </c>
      <c r="K69" s="12">
        <v>79026</v>
      </c>
      <c r="L69" s="12">
        <v>64259</v>
      </c>
      <c r="M69" s="13">
        <v>75535</v>
      </c>
      <c r="X69" s="12">
        <v>50123</v>
      </c>
      <c r="Y69" s="12">
        <v>49477</v>
      </c>
      <c r="Z69" s="12">
        <v>58221</v>
      </c>
      <c r="AA69" s="12">
        <v>64350</v>
      </c>
      <c r="AB69" s="12">
        <v>66237</v>
      </c>
      <c r="AC69" s="12">
        <v>67115</v>
      </c>
      <c r="AD69" s="12">
        <v>67115</v>
      </c>
      <c r="AE69" s="12">
        <v>84645</v>
      </c>
      <c r="AF69" s="12">
        <v>69804</v>
      </c>
      <c r="AG69" s="12">
        <v>79026</v>
      </c>
      <c r="AH69" s="12">
        <v>64259</v>
      </c>
      <c r="AI69" s="13">
        <v>75535</v>
      </c>
    </row>
    <row r="70" spans="1:36" x14ac:dyDescent="0.3">
      <c r="A70" s="11">
        <v>2008</v>
      </c>
      <c r="B70" s="12">
        <v>90683</v>
      </c>
      <c r="C70" s="12">
        <v>89168</v>
      </c>
      <c r="D70" s="12">
        <v>88048</v>
      </c>
      <c r="E70" s="12">
        <v>83261</v>
      </c>
      <c r="F70" s="12">
        <v>82247</v>
      </c>
      <c r="G70" s="12">
        <v>75956</v>
      </c>
      <c r="H70" s="12">
        <v>77140</v>
      </c>
      <c r="I70" s="12">
        <v>68072</v>
      </c>
      <c r="J70" s="12">
        <v>71582</v>
      </c>
      <c r="K70" s="12">
        <v>83883</v>
      </c>
      <c r="L70" s="12">
        <v>76527</v>
      </c>
      <c r="M70" s="13">
        <v>71058</v>
      </c>
      <c r="P70" s="3" t="s">
        <v>19</v>
      </c>
      <c r="X70" s="12">
        <v>90683</v>
      </c>
      <c r="Y70" s="12">
        <v>89168</v>
      </c>
      <c r="Z70" s="12">
        <v>88048</v>
      </c>
      <c r="AA70" s="12">
        <v>83261</v>
      </c>
      <c r="AB70" s="12">
        <v>82247</v>
      </c>
      <c r="AC70" s="12">
        <v>75956</v>
      </c>
      <c r="AD70" s="12">
        <v>75956</v>
      </c>
      <c r="AE70" s="12">
        <v>68072</v>
      </c>
      <c r="AF70" s="12">
        <v>71582</v>
      </c>
      <c r="AG70" s="12">
        <v>83883</v>
      </c>
      <c r="AH70" s="12">
        <v>76527</v>
      </c>
      <c r="AI70" s="13">
        <v>71058</v>
      </c>
    </row>
    <row r="71" spans="1:36" x14ac:dyDescent="0.3">
      <c r="A71" s="11">
        <v>2009</v>
      </c>
      <c r="B71" s="12">
        <v>90018</v>
      </c>
      <c r="C71" s="12">
        <v>67062</v>
      </c>
      <c r="D71" s="12">
        <v>84620</v>
      </c>
      <c r="E71" s="12">
        <v>76609</v>
      </c>
      <c r="F71" s="12">
        <v>66670</v>
      </c>
      <c r="G71" s="12">
        <v>62296</v>
      </c>
      <c r="H71" s="12">
        <v>51511</v>
      </c>
      <c r="I71" s="12">
        <v>51336</v>
      </c>
      <c r="J71" s="12">
        <v>61385</v>
      </c>
      <c r="K71" s="12">
        <v>66016</v>
      </c>
      <c r="L71" s="12">
        <v>63922</v>
      </c>
      <c r="M71" s="13">
        <v>68505</v>
      </c>
      <c r="P71" s="2" t="s">
        <v>14</v>
      </c>
      <c r="X71" s="12">
        <v>90018</v>
      </c>
      <c r="Y71" s="12">
        <v>67062</v>
      </c>
      <c r="Z71" s="12">
        <v>84620</v>
      </c>
      <c r="AA71" s="12">
        <v>76609</v>
      </c>
      <c r="AB71" s="12">
        <v>66670</v>
      </c>
      <c r="AC71" s="12">
        <v>62296</v>
      </c>
      <c r="AD71" s="12">
        <v>62296</v>
      </c>
      <c r="AE71" s="12">
        <v>51336</v>
      </c>
      <c r="AF71" s="12">
        <v>61385</v>
      </c>
      <c r="AG71" s="12">
        <v>66016</v>
      </c>
      <c r="AH71" s="12">
        <v>63922</v>
      </c>
      <c r="AI71" s="13">
        <v>68505</v>
      </c>
    </row>
    <row r="72" spans="1:36" x14ac:dyDescent="0.3">
      <c r="A72" s="11">
        <v>2010</v>
      </c>
      <c r="B72" s="12">
        <v>65043</v>
      </c>
      <c r="C72" s="12">
        <v>57602</v>
      </c>
      <c r="D72" s="12">
        <v>59779</v>
      </c>
      <c r="E72" s="12">
        <v>54589</v>
      </c>
      <c r="F72" s="12">
        <v>44828</v>
      </c>
      <c r="G72" s="12">
        <v>44424</v>
      </c>
      <c r="H72" s="12">
        <v>43372</v>
      </c>
      <c r="I72" s="12">
        <v>47903</v>
      </c>
      <c r="J72" s="12">
        <v>45756</v>
      </c>
      <c r="K72" s="12">
        <v>42825</v>
      </c>
      <c r="L72" s="12">
        <v>36096</v>
      </c>
      <c r="M72" s="14">
        <v>25521</v>
      </c>
      <c r="N72" s="31"/>
      <c r="P72" s="4" t="s">
        <v>20</v>
      </c>
      <c r="X72" s="12">
        <v>65043</v>
      </c>
      <c r="Y72" s="12">
        <v>57602</v>
      </c>
      <c r="Z72" s="12">
        <v>59779</v>
      </c>
      <c r="AA72" s="12">
        <v>54589</v>
      </c>
      <c r="AB72" s="12">
        <v>44828</v>
      </c>
      <c r="AC72" s="12">
        <v>44424</v>
      </c>
      <c r="AD72" s="12">
        <v>44424</v>
      </c>
      <c r="AE72" s="12">
        <v>47903</v>
      </c>
      <c r="AF72" s="12">
        <v>45756</v>
      </c>
      <c r="AG72" s="12">
        <v>42825</v>
      </c>
      <c r="AH72" s="12">
        <v>36096</v>
      </c>
      <c r="AI72" s="14">
        <v>25521</v>
      </c>
    </row>
    <row r="73" spans="1:36" x14ac:dyDescent="0.3">
      <c r="A73" s="11">
        <v>2011</v>
      </c>
      <c r="B73" s="12">
        <v>31662</v>
      </c>
      <c r="C73" s="12">
        <v>30587</v>
      </c>
      <c r="D73" s="12">
        <v>39973</v>
      </c>
      <c r="E73" s="22">
        <v>40338</v>
      </c>
      <c r="F73" s="12">
        <v>38472</v>
      </c>
      <c r="G73" s="12">
        <v>27763</v>
      </c>
      <c r="H73" s="12">
        <v>29714</v>
      </c>
      <c r="I73" s="15">
        <v>20926</v>
      </c>
      <c r="J73" s="16">
        <v>25426</v>
      </c>
      <c r="K73" s="16">
        <v>20368</v>
      </c>
      <c r="L73" s="16">
        <v>15604</v>
      </c>
      <c r="M73" s="17">
        <v>17360</v>
      </c>
      <c r="N73" s="31"/>
      <c r="X73" s="12">
        <v>31662</v>
      </c>
      <c r="Y73" s="12">
        <v>30587</v>
      </c>
      <c r="Z73" s="12">
        <v>39973</v>
      </c>
      <c r="AA73" s="22">
        <v>40338</v>
      </c>
      <c r="AB73" s="12">
        <v>38472</v>
      </c>
      <c r="AC73" s="12">
        <v>27763</v>
      </c>
      <c r="AD73" s="12">
        <v>27763</v>
      </c>
      <c r="AE73" s="15">
        <v>20926</v>
      </c>
      <c r="AF73" s="16">
        <v>25426</v>
      </c>
      <c r="AG73" s="16">
        <v>20368</v>
      </c>
      <c r="AH73" s="16">
        <v>15604</v>
      </c>
      <c r="AI73" s="17">
        <v>17360</v>
      </c>
    </row>
    <row r="74" spans="1:36" x14ac:dyDescent="0.3">
      <c r="A74" s="11">
        <v>2012</v>
      </c>
      <c r="B74" s="23">
        <v>21110</v>
      </c>
      <c r="C74" s="23">
        <v>18677</v>
      </c>
      <c r="D74" s="32">
        <v>23285</v>
      </c>
      <c r="E74" s="33">
        <v>20414</v>
      </c>
      <c r="F74" s="33">
        <v>20782</v>
      </c>
      <c r="G74" s="33">
        <v>18291</v>
      </c>
      <c r="H74" s="24">
        <v>16027</v>
      </c>
      <c r="I74" s="24">
        <v>16245</v>
      </c>
      <c r="J74" s="24">
        <v>13813</v>
      </c>
      <c r="K74" s="24">
        <v>13677</v>
      </c>
      <c r="L74" s="24">
        <v>12709</v>
      </c>
      <c r="M74" s="25">
        <v>10038</v>
      </c>
      <c r="N74" s="31"/>
      <c r="X74" s="23">
        <v>21110</v>
      </c>
      <c r="Y74" s="23">
        <v>18677</v>
      </c>
      <c r="Z74" s="32">
        <v>23285</v>
      </c>
      <c r="AA74" s="33">
        <v>20414</v>
      </c>
      <c r="AB74" s="33">
        <v>20782</v>
      </c>
      <c r="AC74" s="33">
        <v>18291</v>
      </c>
      <c r="AD74" s="33">
        <v>18291</v>
      </c>
      <c r="AE74" s="24">
        <v>16245</v>
      </c>
      <c r="AF74" s="24">
        <v>13813</v>
      </c>
      <c r="AG74" s="24">
        <v>13677</v>
      </c>
      <c r="AH74" s="24">
        <v>12709</v>
      </c>
      <c r="AI74" s="25">
        <v>10038</v>
      </c>
    </row>
    <row r="75" spans="1:36" x14ac:dyDescent="0.3">
      <c r="A75" s="18">
        <v>2013</v>
      </c>
      <c r="B75" s="26">
        <v>12384</v>
      </c>
      <c r="C75" s="26">
        <v>11527</v>
      </c>
      <c r="D75" s="34">
        <v>15960</v>
      </c>
      <c r="E75" s="35">
        <v>15355</v>
      </c>
      <c r="F75" s="35">
        <v>13253</v>
      </c>
      <c r="G75" s="35">
        <v>11655</v>
      </c>
      <c r="H75" s="27">
        <v>12166</v>
      </c>
      <c r="I75" s="35">
        <v>12643</v>
      </c>
      <c r="J75" s="27">
        <v>9319</v>
      </c>
      <c r="K75" s="27">
        <v>7969</v>
      </c>
      <c r="L75" s="27">
        <v>6954</v>
      </c>
      <c r="M75" s="28">
        <v>7659</v>
      </c>
      <c r="N75" s="31"/>
      <c r="X75" s="26">
        <v>12384</v>
      </c>
      <c r="Y75" s="26">
        <v>11527</v>
      </c>
      <c r="Z75" s="34">
        <v>15960</v>
      </c>
      <c r="AA75" s="35">
        <v>15355</v>
      </c>
      <c r="AB75" s="35">
        <v>13253</v>
      </c>
      <c r="AC75" s="35">
        <v>11655</v>
      </c>
      <c r="AD75" s="35">
        <v>11655</v>
      </c>
      <c r="AE75" s="35">
        <v>12643</v>
      </c>
      <c r="AF75" s="27">
        <v>9319</v>
      </c>
      <c r="AG75" s="27">
        <v>7969</v>
      </c>
      <c r="AH75" s="27">
        <v>6954</v>
      </c>
      <c r="AI75" s="28">
        <v>7659</v>
      </c>
    </row>
    <row r="76" spans="1:36" x14ac:dyDescent="0.3">
      <c r="A76" s="18">
        <v>2014</v>
      </c>
      <c r="B76" s="26">
        <v>10409</v>
      </c>
      <c r="C76" s="26">
        <v>10152</v>
      </c>
      <c r="D76" s="34">
        <v>12836</v>
      </c>
      <c r="E76" s="35">
        <v>12394</v>
      </c>
      <c r="F76" s="35">
        <v>10252</v>
      </c>
      <c r="G76" s="35">
        <v>9424</v>
      </c>
      <c r="H76" s="27">
        <v>9391</v>
      </c>
      <c r="I76" s="42">
        <v>10932</v>
      </c>
      <c r="J76" s="27">
        <v>8357</v>
      </c>
      <c r="K76" s="27">
        <v>7332</v>
      </c>
      <c r="L76" s="27">
        <v>6611</v>
      </c>
      <c r="M76" s="28">
        <v>5900</v>
      </c>
      <c r="N76" s="31"/>
      <c r="X76" s="26">
        <v>10409</v>
      </c>
      <c r="Y76" s="26">
        <v>10152</v>
      </c>
      <c r="Z76" s="34">
        <v>12836</v>
      </c>
      <c r="AA76" s="35">
        <v>12394</v>
      </c>
      <c r="AB76" s="35">
        <v>10252</v>
      </c>
      <c r="AC76" s="35">
        <v>9424</v>
      </c>
      <c r="AD76" s="35">
        <v>9424</v>
      </c>
      <c r="AE76" s="42">
        <v>10932</v>
      </c>
      <c r="AF76" s="27">
        <v>8357</v>
      </c>
      <c r="AG76" s="27">
        <v>7332</v>
      </c>
      <c r="AH76" s="27">
        <v>6611</v>
      </c>
      <c r="AI76" s="28">
        <v>5900</v>
      </c>
    </row>
    <row r="77" spans="1:36" x14ac:dyDescent="0.3">
      <c r="A77" s="18">
        <v>2015</v>
      </c>
      <c r="B77" s="26">
        <v>8688</v>
      </c>
      <c r="C77" s="26">
        <v>7214</v>
      </c>
      <c r="D77" s="34">
        <v>7816</v>
      </c>
      <c r="E77" s="35">
        <v>6897</v>
      </c>
      <c r="F77" s="35">
        <v>7361</v>
      </c>
      <c r="G77" s="35">
        <v>5907</v>
      </c>
      <c r="H77" s="27">
        <v>5717</v>
      </c>
      <c r="I77" s="46">
        <v>5613</v>
      </c>
      <c r="J77" s="27">
        <v>4499</v>
      </c>
      <c r="K77" s="27">
        <v>3935</v>
      </c>
      <c r="L77" s="27">
        <v>3005</v>
      </c>
      <c r="M77" s="28">
        <v>3525</v>
      </c>
      <c r="N77" s="31"/>
      <c r="X77" s="26">
        <v>8688</v>
      </c>
      <c r="Y77" s="26">
        <v>7214</v>
      </c>
      <c r="Z77" s="34">
        <v>7816</v>
      </c>
      <c r="AA77" s="35">
        <v>6897</v>
      </c>
      <c r="AB77" s="35">
        <v>7361</v>
      </c>
      <c r="AC77" s="35"/>
      <c r="AD77" s="35"/>
      <c r="AE77" s="46"/>
      <c r="AF77" s="27"/>
      <c r="AG77" s="27"/>
      <c r="AH77" s="27"/>
      <c r="AI77" s="28"/>
    </row>
    <row r="78" spans="1:36" x14ac:dyDescent="0.3">
      <c r="A78" s="18">
        <v>2016</v>
      </c>
      <c r="B78" s="26">
        <v>3887</v>
      </c>
      <c r="C78" s="26">
        <v>4004</v>
      </c>
      <c r="D78" s="34">
        <v>5421</v>
      </c>
      <c r="E78" s="35">
        <v>4245</v>
      </c>
      <c r="F78" s="35">
        <v>3609</v>
      </c>
      <c r="G78" s="35">
        <v>2854</v>
      </c>
      <c r="H78" s="27">
        <v>2805</v>
      </c>
      <c r="I78" s="46">
        <v>3130</v>
      </c>
      <c r="J78" s="27"/>
      <c r="K78" s="27"/>
      <c r="L78" s="27"/>
      <c r="M78" s="28"/>
      <c r="N78" s="31"/>
      <c r="X78" s="47"/>
      <c r="Y78" s="47"/>
      <c r="Z78" s="48"/>
      <c r="AA78" s="49"/>
      <c r="AB78" s="49"/>
      <c r="AC78" s="49"/>
      <c r="AD78" s="49"/>
      <c r="AE78" s="50"/>
      <c r="AF78" s="51"/>
      <c r="AG78" s="51"/>
      <c r="AH78" s="51"/>
      <c r="AI78" s="51"/>
    </row>
    <row r="79" spans="1:36" x14ac:dyDescent="0.3">
      <c r="A79" s="18"/>
      <c r="B79" s="26"/>
      <c r="C79" s="26"/>
      <c r="D79" s="34"/>
      <c r="E79" s="35"/>
      <c r="F79" s="35"/>
      <c r="G79" s="35"/>
      <c r="H79" s="27"/>
      <c r="I79" s="46"/>
      <c r="J79" s="27"/>
      <c r="K79" s="27"/>
      <c r="L79" s="27"/>
      <c r="M79" s="28"/>
      <c r="N79" s="31"/>
      <c r="X79" s="47"/>
      <c r="Y79" s="47"/>
      <c r="Z79" s="48"/>
      <c r="AA79" s="49"/>
      <c r="AB79" s="49"/>
      <c r="AC79" s="49"/>
      <c r="AD79" s="49"/>
      <c r="AE79" s="50"/>
      <c r="AF79" s="51"/>
      <c r="AG79" s="51"/>
      <c r="AH79" s="51"/>
      <c r="AI79" s="51"/>
    </row>
    <row r="80" spans="1:36" x14ac:dyDescent="0.3">
      <c r="A80" s="18"/>
      <c r="B80" s="26"/>
      <c r="C80" s="26"/>
      <c r="D80" s="26"/>
      <c r="E80" s="27"/>
      <c r="F80" s="27"/>
      <c r="G80" s="27"/>
      <c r="H80" s="27"/>
      <c r="I80" s="27"/>
      <c r="J80" s="27"/>
      <c r="K80" s="27"/>
      <c r="L80" s="27"/>
      <c r="M80" s="28"/>
      <c r="N80" s="31"/>
      <c r="X80">
        <f>SUM(X69:X77)</f>
        <v>380120</v>
      </c>
      <c r="Y80">
        <f>SUM(Y69:Y77)</f>
        <v>341466</v>
      </c>
      <c r="Z80">
        <f>SUM(Z68:Z77)</f>
        <v>488995</v>
      </c>
      <c r="AA80">
        <f>SUM(AA68:AA77)</f>
        <v>446568</v>
      </c>
      <c r="AB80">
        <f>SUM(AB68:AB77)</f>
        <v>422078</v>
      </c>
      <c r="AC80">
        <f>SUM(X80:AB80)</f>
        <v>2079227</v>
      </c>
      <c r="AD80">
        <f>SUM(AD68:AD77)</f>
        <v>377309</v>
      </c>
      <c r="AE80">
        <f>SUM(AE68:AE77)</f>
        <v>388554</v>
      </c>
      <c r="AF80">
        <f>SUM(AD80:AE80)</f>
        <v>765863</v>
      </c>
      <c r="AG80">
        <f>SUM(AG68:AG77)</f>
        <v>390257</v>
      </c>
      <c r="AH80">
        <f>SUM(AH68:AH77)</f>
        <v>353735</v>
      </c>
      <c r="AI80">
        <f>SUM(AG80:AH80)</f>
        <v>743992</v>
      </c>
      <c r="AJ80">
        <f>SUM(X80,Y80,Z80,AA80,AB80,AD80,AE80,AG80,AH80,AI80,AF80,AC80)</f>
        <v>7178164</v>
      </c>
    </row>
    <row r="81" spans="14:14" x14ac:dyDescent="0.3">
      <c r="N81" s="31"/>
    </row>
    <row r="99" spans="14:48" x14ac:dyDescent="0.3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7"/>
      <c r="AU99" s="37"/>
      <c r="AV99" s="36"/>
    </row>
    <row r="100" spans="14:48" x14ac:dyDescent="0.3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3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3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  <row r="103" spans="14:48" x14ac:dyDescent="0.3"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8"/>
      <c r="AV103" s="36"/>
    </row>
    <row r="104" spans="14:48" x14ac:dyDescent="0.3"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8"/>
      <c r="AV104" s="36"/>
    </row>
    <row r="105" spans="14:48" x14ac:dyDescent="0.3"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8"/>
      <c r="AV105" s="36"/>
    </row>
    <row r="106" spans="14:48" x14ac:dyDescent="0.3"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8"/>
      <c r="AV106" s="36"/>
    </row>
    <row r="107" spans="14:48" x14ac:dyDescent="0.3"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8"/>
      <c r="AV107" s="36"/>
    </row>
    <row r="108" spans="14:48" x14ac:dyDescent="0.3"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8"/>
      <c r="AV108" s="36"/>
    </row>
    <row r="109" spans="14:48" x14ac:dyDescent="0.3"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8"/>
      <c r="AV109" s="36"/>
    </row>
    <row r="110" spans="14:48" x14ac:dyDescent="0.3"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8"/>
      <c r="AV110" s="36"/>
    </row>
    <row r="111" spans="14:48" x14ac:dyDescent="0.3"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8"/>
      <c r="AV111" s="36"/>
    </row>
  </sheetData>
  <mergeCells count="3">
    <mergeCell ref="A1:M1"/>
    <mergeCell ref="A33:M33"/>
    <mergeCell ref="A66:M6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2016-10-24T16:41:44Z</dcterms:modified>
</cp:coreProperties>
</file>