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16" i="1" l="1"/>
  <c r="AU125" i="1" l="1"/>
  <c r="AU124" i="1"/>
  <c r="AU123" i="1"/>
  <c r="AU122" i="1"/>
  <c r="AU121" i="1"/>
  <c r="AU120" i="1"/>
  <c r="AU119" i="1"/>
  <c r="AU118" i="1"/>
  <c r="AU114" i="1"/>
  <c r="AT125" i="1"/>
  <c r="AT124" i="1"/>
  <c r="AT123" i="1"/>
  <c r="AT122" i="1"/>
  <c r="AT121" i="1"/>
  <c r="AT120" i="1"/>
  <c r="AT119" i="1"/>
  <c r="AT118" i="1"/>
  <c r="AT117" i="1"/>
  <c r="AU117" i="1" s="1"/>
  <c r="AT116" i="1"/>
  <c r="AT114" i="1"/>
  <c r="AT115" i="1"/>
  <c r="AU115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<sst xmlns="http://schemas.openxmlformats.org/spreadsheetml/2006/main" count="90" uniqueCount="24">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</sst>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546112"/>
        <c:axId val="107547648"/>
        <c:axId val="0"/>
      </c:bar3DChart>
      <c:catAx>
        <c:axId val="10754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47648"/>
        <c:crosses val="autoZero"/>
        <c:auto val="1"/>
        <c:lblAlgn val="ctr"/>
        <c:lblOffset val="100"/>
        <c:noMultiLvlLbl val="0"/>
      </c:catAx>
      <c:valAx>
        <c:axId val="10754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46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586304"/>
        <c:axId val="107587840"/>
        <c:axId val="0"/>
      </c:bar3DChart>
      <c:catAx>
        <c:axId val="10758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87840"/>
        <c:crosses val="autoZero"/>
        <c:auto val="1"/>
        <c:lblAlgn val="ctr"/>
        <c:lblOffset val="100"/>
        <c:noMultiLvlLbl val="0"/>
      </c:catAx>
      <c:valAx>
        <c:axId val="10758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8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Sheet1!$A$88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Sheet1!$B$88:$M$88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Sheet1!$A$89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</c:numCache>
            </c:numRef>
          </c:val>
        </c:ser>
        <c:ser>
          <c:idx val="7"/>
          <c:order val="7"/>
          <c:tx>
            <c:strRef>
              <c:f>Sheet1!$A$94</c:f>
              <c:strCache>
                <c:ptCount val="1"/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42880"/>
        <c:axId val="107644416"/>
        <c:axId val="0"/>
      </c:bar3DChart>
      <c:catAx>
        <c:axId val="107642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644416"/>
        <c:crosses val="autoZero"/>
        <c:auto val="1"/>
        <c:lblAlgn val="ctr"/>
        <c:lblOffset val="100"/>
        <c:noMultiLvlLbl val="0"/>
      </c:catAx>
      <c:valAx>
        <c:axId val="10764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4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284160"/>
        <c:axId val="108294144"/>
        <c:axId val="0"/>
      </c:bar3DChart>
      <c:catAx>
        <c:axId val="10828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294144"/>
        <c:crosses val="autoZero"/>
        <c:auto val="1"/>
        <c:lblAlgn val="ctr"/>
        <c:lblOffset val="100"/>
        <c:noMultiLvlLbl val="0"/>
      </c:catAx>
      <c:valAx>
        <c:axId val="10829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8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94</xdr:row>
      <xdr:rowOff>76200</xdr:rowOff>
    </xdr:from>
    <xdr:to>
      <xdr:col>13</xdr:col>
      <xdr:colOff>22860</xdr:colOff>
      <xdr:row>109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66</xdr:row>
      <xdr:rowOff>7620</xdr:rowOff>
    </xdr:from>
    <xdr:to>
      <xdr:col>13</xdr:col>
      <xdr:colOff>7620</xdr:colOff>
      <xdr:row>83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workbookViewId="0">
      <selection activeCell="N84" sqref="N84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/>
      <c r="M9" s="17"/>
      <c r="N9" s="6"/>
    </row>
    <row r="10" spans="1:16" x14ac:dyDescent="0.3">
      <c r="A10" s="18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3" t="s">
        <v>13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/>
      <c r="M65" s="17"/>
      <c r="N65" s="6"/>
    </row>
    <row r="66" spans="1:14" x14ac:dyDescent="0.3">
      <c r="A66" s="18"/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85" spans="1:16" x14ac:dyDescent="0.3">
      <c r="A85" s="43" t="s">
        <v>17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"/>
    </row>
    <row r="86" spans="1:16" x14ac:dyDescent="0.3">
      <c r="A86" s="7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8" t="s">
        <v>7</v>
      </c>
      <c r="I86" s="8" t="s">
        <v>8</v>
      </c>
      <c r="J86" s="8" t="s">
        <v>9</v>
      </c>
      <c r="K86" s="8" t="s">
        <v>10</v>
      </c>
      <c r="L86" s="8" t="s">
        <v>11</v>
      </c>
      <c r="M86" s="10" t="s">
        <v>0</v>
      </c>
    </row>
    <row r="87" spans="1:16" x14ac:dyDescent="0.3">
      <c r="A87" s="11">
        <v>2006</v>
      </c>
      <c r="B87" s="12"/>
      <c r="C87" s="12"/>
      <c r="D87" s="12">
        <v>98457</v>
      </c>
      <c r="E87" s="12">
        <v>72361</v>
      </c>
      <c r="F87" s="12">
        <v>71976</v>
      </c>
      <c r="G87" s="12">
        <v>60385</v>
      </c>
      <c r="H87" s="12">
        <v>58924</v>
      </c>
      <c r="I87" s="12">
        <v>75852</v>
      </c>
      <c r="J87" s="12">
        <v>62264</v>
      </c>
      <c r="K87" s="12">
        <v>69161</v>
      </c>
      <c r="L87" s="12">
        <v>71053</v>
      </c>
      <c r="M87" s="13">
        <v>48315</v>
      </c>
    </row>
    <row r="88" spans="1:16" x14ac:dyDescent="0.3">
      <c r="A88" s="11">
        <v>2007</v>
      </c>
      <c r="B88" s="12">
        <v>50123</v>
      </c>
      <c r="C88" s="12">
        <v>49477</v>
      </c>
      <c r="D88" s="12">
        <v>58221</v>
      </c>
      <c r="E88" s="12">
        <v>64350</v>
      </c>
      <c r="F88" s="12">
        <v>66237</v>
      </c>
      <c r="G88" s="12">
        <v>67115</v>
      </c>
      <c r="H88" s="12">
        <v>71080</v>
      </c>
      <c r="I88" s="12">
        <v>84645</v>
      </c>
      <c r="J88" s="12">
        <v>69804</v>
      </c>
      <c r="K88" s="12">
        <v>79026</v>
      </c>
      <c r="L88" s="12">
        <v>64259</v>
      </c>
      <c r="M88" s="13">
        <v>75535</v>
      </c>
    </row>
    <row r="89" spans="1:16" x14ac:dyDescent="0.3">
      <c r="A89" s="11">
        <v>2008</v>
      </c>
      <c r="B89" s="12">
        <v>90683</v>
      </c>
      <c r="C89" s="12">
        <v>89168</v>
      </c>
      <c r="D89" s="12">
        <v>88048</v>
      </c>
      <c r="E89" s="12">
        <v>83261</v>
      </c>
      <c r="F89" s="12">
        <v>82247</v>
      </c>
      <c r="G89" s="12">
        <v>75956</v>
      </c>
      <c r="H89" s="12">
        <v>77140</v>
      </c>
      <c r="I89" s="12">
        <v>68072</v>
      </c>
      <c r="J89" s="12">
        <v>71582</v>
      </c>
      <c r="K89" s="12">
        <v>83883</v>
      </c>
      <c r="L89" s="12">
        <v>76527</v>
      </c>
      <c r="M89" s="13">
        <v>71058</v>
      </c>
      <c r="P89" s="3" t="s">
        <v>20</v>
      </c>
    </row>
    <row r="90" spans="1:16" x14ac:dyDescent="0.3">
      <c r="A90" s="11">
        <v>2009</v>
      </c>
      <c r="B90" s="12">
        <v>90018</v>
      </c>
      <c r="C90" s="12">
        <v>67062</v>
      </c>
      <c r="D90" s="12">
        <v>84620</v>
      </c>
      <c r="E90" s="12">
        <v>76609</v>
      </c>
      <c r="F90" s="12">
        <v>66670</v>
      </c>
      <c r="G90" s="12">
        <v>62296</v>
      </c>
      <c r="H90" s="12">
        <v>51511</v>
      </c>
      <c r="I90" s="12">
        <v>51336</v>
      </c>
      <c r="J90" s="12">
        <v>61385</v>
      </c>
      <c r="K90" s="12">
        <v>66016</v>
      </c>
      <c r="L90" s="12">
        <v>63922</v>
      </c>
      <c r="M90" s="13">
        <v>68505</v>
      </c>
      <c r="P90" s="2" t="s">
        <v>15</v>
      </c>
    </row>
    <row r="91" spans="1:16" x14ac:dyDescent="0.3">
      <c r="A91" s="11">
        <v>2010</v>
      </c>
      <c r="B91" s="12">
        <v>65043</v>
      </c>
      <c r="C91" s="12">
        <v>57602</v>
      </c>
      <c r="D91" s="12">
        <v>59779</v>
      </c>
      <c r="E91" s="12">
        <v>54589</v>
      </c>
      <c r="F91" s="12">
        <v>44828</v>
      </c>
      <c r="G91" s="12">
        <v>44424</v>
      </c>
      <c r="H91" s="12">
        <v>43372</v>
      </c>
      <c r="I91" s="12">
        <v>47903</v>
      </c>
      <c r="J91" s="12">
        <v>45756</v>
      </c>
      <c r="K91" s="12">
        <v>42825</v>
      </c>
      <c r="L91" s="12">
        <v>36096</v>
      </c>
      <c r="M91" s="14">
        <v>25521</v>
      </c>
      <c r="N91" s="40"/>
      <c r="P91" s="4" t="s">
        <v>21</v>
      </c>
    </row>
    <row r="92" spans="1:16" x14ac:dyDescent="0.3">
      <c r="A92" s="11">
        <v>2011</v>
      </c>
      <c r="B92" s="12">
        <v>31662</v>
      </c>
      <c r="C92" s="12">
        <v>30587</v>
      </c>
      <c r="D92" s="12">
        <v>39973</v>
      </c>
      <c r="E92" s="22">
        <v>40338</v>
      </c>
      <c r="F92" s="12">
        <v>38472</v>
      </c>
      <c r="G92" s="12">
        <v>27763</v>
      </c>
      <c r="H92" s="12">
        <v>29714</v>
      </c>
      <c r="I92" s="15">
        <v>20926</v>
      </c>
      <c r="J92" s="16">
        <v>25426</v>
      </c>
      <c r="K92" s="16">
        <v>20368</v>
      </c>
      <c r="L92" s="16">
        <v>15604</v>
      </c>
      <c r="M92" s="17">
        <v>17360</v>
      </c>
      <c r="N92" s="40"/>
    </row>
    <row r="93" spans="1:16" x14ac:dyDescent="0.3">
      <c r="A93" s="11">
        <v>2012</v>
      </c>
      <c r="B93" s="24">
        <v>21110</v>
      </c>
      <c r="C93" s="24">
        <v>18677</v>
      </c>
      <c r="D93" s="41">
        <v>23285</v>
      </c>
      <c r="E93" s="42">
        <v>20414</v>
      </c>
      <c r="F93" s="42">
        <v>20782</v>
      </c>
      <c r="G93" s="42">
        <v>18291</v>
      </c>
      <c r="H93" s="25">
        <v>16027</v>
      </c>
      <c r="I93" s="25">
        <v>16245</v>
      </c>
      <c r="J93" s="25">
        <v>13813</v>
      </c>
      <c r="K93" s="25">
        <v>13677</v>
      </c>
      <c r="L93" s="25"/>
      <c r="M93" s="26"/>
      <c r="N93" s="40"/>
    </row>
    <row r="94" spans="1:16" x14ac:dyDescent="0.3">
      <c r="A94" s="18"/>
      <c r="B94" s="27"/>
      <c r="C94" s="27"/>
      <c r="D94" s="27"/>
      <c r="E94" s="28"/>
      <c r="F94" s="28"/>
      <c r="G94" s="28"/>
      <c r="H94" s="28"/>
      <c r="I94" s="28"/>
      <c r="J94" s="28"/>
      <c r="K94" s="28"/>
      <c r="L94" s="28"/>
      <c r="M94" s="29"/>
      <c r="N94" s="40"/>
    </row>
    <row r="95" spans="1:16" x14ac:dyDescent="0.3">
      <c r="N95" s="40"/>
    </row>
    <row r="113" spans="14:48" x14ac:dyDescent="0.3">
      <c r="O113" s="32">
        <v>1</v>
      </c>
      <c r="P113" s="8">
        <v>2</v>
      </c>
      <c r="Q113" s="8">
        <v>3</v>
      </c>
      <c r="R113" s="8">
        <v>4</v>
      </c>
      <c r="S113" s="8">
        <v>5</v>
      </c>
      <c r="T113" s="8">
        <v>6</v>
      </c>
      <c r="U113" s="8">
        <v>7</v>
      </c>
      <c r="V113" s="8">
        <v>8</v>
      </c>
      <c r="W113" s="8">
        <v>9</v>
      </c>
      <c r="X113" s="8">
        <v>10</v>
      </c>
      <c r="Y113" s="8">
        <v>11</v>
      </c>
      <c r="Z113" s="8">
        <v>12</v>
      </c>
      <c r="AA113" s="8">
        <v>13</v>
      </c>
      <c r="AB113" s="8">
        <v>14</v>
      </c>
      <c r="AC113" s="8">
        <v>15</v>
      </c>
      <c r="AD113" s="8">
        <v>16</v>
      </c>
      <c r="AE113" s="8">
        <v>17</v>
      </c>
      <c r="AF113" s="8">
        <v>18</v>
      </c>
      <c r="AG113" s="8">
        <v>19</v>
      </c>
      <c r="AH113" s="8">
        <v>20</v>
      </c>
      <c r="AI113" s="8">
        <v>21</v>
      </c>
      <c r="AJ113" s="8">
        <v>22</v>
      </c>
      <c r="AK113" s="8">
        <v>23</v>
      </c>
      <c r="AL113" s="8">
        <v>24</v>
      </c>
      <c r="AM113" s="8">
        <v>25</v>
      </c>
      <c r="AN113" s="8">
        <v>26</v>
      </c>
      <c r="AO113" s="8">
        <v>27</v>
      </c>
      <c r="AP113" s="8">
        <v>28</v>
      </c>
      <c r="AQ113" s="8">
        <v>29</v>
      </c>
      <c r="AR113" s="8">
        <v>30</v>
      </c>
      <c r="AS113" s="8">
        <v>31</v>
      </c>
      <c r="AT113" s="37" t="s">
        <v>22</v>
      </c>
      <c r="AU113" s="37" t="s">
        <v>23</v>
      </c>
      <c r="AV113" s="10"/>
    </row>
    <row r="114" spans="14:48" x14ac:dyDescent="0.3">
      <c r="N114" t="s">
        <v>1</v>
      </c>
      <c r="O114" s="3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>
        <f t="shared" ref="AT114:AT125" si="0">SUM(O114:AS114)</f>
        <v>0</v>
      </c>
      <c r="AU114" s="35">
        <f>SUM(AT114/31)</f>
        <v>0</v>
      </c>
      <c r="AV114" s="13" t="s">
        <v>1</v>
      </c>
    </row>
    <row r="115" spans="14:48" x14ac:dyDescent="0.3">
      <c r="N115" t="s">
        <v>2</v>
      </c>
      <c r="O115" s="3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>
        <v>2575</v>
      </c>
      <c r="AC115" s="12">
        <v>2558</v>
      </c>
      <c r="AD115" s="12"/>
      <c r="AE115" s="12">
        <v>2557</v>
      </c>
      <c r="AF115" s="12">
        <v>2551</v>
      </c>
      <c r="AG115" s="12"/>
      <c r="AH115" s="12">
        <v>2551</v>
      </c>
      <c r="AI115" s="12">
        <v>2557</v>
      </c>
      <c r="AJ115" s="12">
        <v>2574</v>
      </c>
      <c r="AK115" s="12">
        <v>2565</v>
      </c>
      <c r="AL115" s="12">
        <v>2604</v>
      </c>
      <c r="AM115" s="12">
        <v>2616</v>
      </c>
      <c r="AN115" s="12">
        <v>2515</v>
      </c>
      <c r="AO115" s="12">
        <v>2509</v>
      </c>
      <c r="AP115" s="12">
        <v>2541</v>
      </c>
      <c r="AQ115" s="12">
        <v>2560</v>
      </c>
      <c r="AR115" s="12"/>
      <c r="AS115" s="12"/>
      <c r="AT115" s="12">
        <f t="shared" si="0"/>
        <v>35833</v>
      </c>
      <c r="AU115" s="35">
        <f>SUM(AT115/14)</f>
        <v>2559.5</v>
      </c>
      <c r="AV115" s="13" t="s">
        <v>2</v>
      </c>
    </row>
    <row r="116" spans="14:48" x14ac:dyDescent="0.3">
      <c r="N116" t="s">
        <v>3</v>
      </c>
      <c r="O116" s="33">
        <v>2581</v>
      </c>
      <c r="P116" s="12">
        <v>2594</v>
      </c>
      <c r="Q116" s="12">
        <v>2587</v>
      </c>
      <c r="R116" s="12"/>
      <c r="S116" s="12">
        <v>2580</v>
      </c>
      <c r="T116" s="12">
        <v>2598</v>
      </c>
      <c r="U116" s="12">
        <v>2611</v>
      </c>
      <c r="V116" s="12">
        <v>2623</v>
      </c>
      <c r="W116" s="12">
        <v>2698</v>
      </c>
      <c r="X116" s="12">
        <v>2723</v>
      </c>
      <c r="Y116" s="12"/>
      <c r="Z116" s="12">
        <v>2639</v>
      </c>
      <c r="AA116" s="12">
        <v>2643</v>
      </c>
      <c r="AB116" s="12">
        <v>2656</v>
      </c>
      <c r="AC116" s="12">
        <v>2673</v>
      </c>
      <c r="AD116" s="12"/>
      <c r="AE116" s="12"/>
      <c r="AF116" s="12"/>
      <c r="AG116" s="12">
        <v>2684</v>
      </c>
      <c r="AH116" s="12">
        <v>2710</v>
      </c>
      <c r="AI116" s="12">
        <v>2728</v>
      </c>
      <c r="AJ116" s="12"/>
      <c r="AK116" s="12">
        <v>2789</v>
      </c>
      <c r="AL116" s="12"/>
      <c r="AM116" s="12"/>
      <c r="AN116" s="12">
        <v>2755</v>
      </c>
      <c r="AO116" s="12">
        <v>2778</v>
      </c>
      <c r="AP116" s="12">
        <v>2797</v>
      </c>
      <c r="AQ116" s="12">
        <v>2791</v>
      </c>
      <c r="AR116" s="12">
        <v>2800</v>
      </c>
      <c r="AS116" s="12">
        <v>2787</v>
      </c>
      <c r="AT116" s="12">
        <f t="shared" si="0"/>
        <v>61825</v>
      </c>
      <c r="AU116" s="35">
        <f>SUM(AT116/23)</f>
        <v>2688.0434782608695</v>
      </c>
      <c r="AV116" s="13" t="s">
        <v>3</v>
      </c>
    </row>
    <row r="117" spans="14:48" x14ac:dyDescent="0.3">
      <c r="N117" t="s">
        <v>4</v>
      </c>
      <c r="O117" s="33"/>
      <c r="P117" s="12"/>
      <c r="Q117" s="12">
        <v>2793</v>
      </c>
      <c r="R117" s="12">
        <v>2792</v>
      </c>
      <c r="S117" s="12"/>
      <c r="T117" s="12"/>
      <c r="U117" s="12"/>
      <c r="V117" s="12"/>
      <c r="W117" s="12">
        <v>2770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f t="shared" si="0"/>
        <v>8355</v>
      </c>
      <c r="AU117" s="35">
        <f>SUM(AT117/30)</f>
        <v>278.5</v>
      </c>
      <c r="AV117" s="13" t="s">
        <v>4</v>
      </c>
    </row>
    <row r="118" spans="14:48" x14ac:dyDescent="0.3">
      <c r="N118" t="s">
        <v>5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si="0"/>
        <v>0</v>
      </c>
      <c r="AU118" s="35">
        <f>SUM(AT118/31)</f>
        <v>0</v>
      </c>
      <c r="AV118" s="13" t="s">
        <v>5</v>
      </c>
    </row>
    <row r="119" spans="14:48" x14ac:dyDescent="0.3">
      <c r="N119" t="s">
        <v>6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>
        <f t="shared" si="0"/>
        <v>0</v>
      </c>
      <c r="AU119" s="35">
        <f>SUM(AT119/30)</f>
        <v>0</v>
      </c>
      <c r="AV119" s="13" t="s">
        <v>6</v>
      </c>
    </row>
    <row r="120" spans="14:48" x14ac:dyDescent="0.3">
      <c r="N120" t="s">
        <v>7</v>
      </c>
      <c r="O120" s="3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>
        <f t="shared" si="0"/>
        <v>0</v>
      </c>
      <c r="AU120" s="35">
        <f>SUM(AT120/31)</f>
        <v>0</v>
      </c>
      <c r="AV120" s="13" t="s">
        <v>7</v>
      </c>
    </row>
    <row r="121" spans="14:48" x14ac:dyDescent="0.3">
      <c r="N121" t="s">
        <v>8</v>
      </c>
      <c r="O121" s="33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0</v>
      </c>
      <c r="AU121" s="35">
        <f>SUM(AT121/31)</f>
        <v>0</v>
      </c>
      <c r="AV121" s="13" t="s">
        <v>8</v>
      </c>
    </row>
    <row r="122" spans="14:48" x14ac:dyDescent="0.3">
      <c r="N122" t="s">
        <v>9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SUM(AT122/30)</f>
        <v>0</v>
      </c>
      <c r="AV122" s="13" t="s">
        <v>9</v>
      </c>
    </row>
    <row r="123" spans="14:48" x14ac:dyDescent="0.3">
      <c r="N123" t="s">
        <v>10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SUM(AT123/31)</f>
        <v>0</v>
      </c>
      <c r="AV123" s="13" t="s">
        <v>10</v>
      </c>
    </row>
    <row r="124" spans="14:48" x14ac:dyDescent="0.3">
      <c r="N124" t="s">
        <v>11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SUM(AT124/30)</f>
        <v>0</v>
      </c>
      <c r="AV124" s="13" t="s">
        <v>11</v>
      </c>
    </row>
    <row r="125" spans="14:48" x14ac:dyDescent="0.3">
      <c r="N125" t="s">
        <v>0</v>
      </c>
      <c r="O125" s="34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f t="shared" si="0"/>
        <v>0</v>
      </c>
      <c r="AU125" s="36">
        <f>SUM(AT125/31)</f>
        <v>0</v>
      </c>
      <c r="AV125" s="23" t="s">
        <v>0</v>
      </c>
    </row>
  </sheetData>
  <mergeCells count="4">
    <mergeCell ref="A1:M1"/>
    <mergeCell ref="A28:M28"/>
    <mergeCell ref="A57:M57"/>
    <mergeCell ref="A85:M8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2012-11-05T17:44:07Z</dcterms:modified>
</cp:coreProperties>
</file>